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165" windowWidth="12300" windowHeight="3855"/>
  </bookViews>
  <sheets>
    <sheet name="Quotation" sheetId="10" r:id="rId1"/>
    <sheet name="Sheet2" sheetId="9" r:id="rId2"/>
  </sheets>
  <definedNames>
    <definedName name="_xlnm.Print_Area" localSheetId="0">Quotation!$A$1:$J$60</definedName>
    <definedName name="_xlnm.Print_Titles" localSheetId="0">Quotation!$3:$3</definedName>
  </definedNames>
  <calcPr calcId="144525" fullCalcOnLoad="1"/>
</workbook>
</file>

<file path=xl/calcChain.xml><?xml version="1.0" encoding="utf-8"?>
<calcChain xmlns="http://schemas.openxmlformats.org/spreadsheetml/2006/main">
  <c r="I51" i="10" l="1"/>
  <c r="I56" i="10"/>
  <c r="I55" i="10"/>
  <c r="I54" i="10"/>
  <c r="I9" i="10"/>
  <c r="I41" i="10"/>
  <c r="I5" i="10"/>
  <c r="I6" i="10"/>
  <c r="I7" i="10"/>
  <c r="I8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2" i="10"/>
  <c r="I43" i="10"/>
  <c r="I44" i="10"/>
  <c r="I45" i="10"/>
  <c r="I46" i="10"/>
  <c r="I47" i="10"/>
  <c r="I48" i="10"/>
  <c r="I49" i="10"/>
  <c r="I50" i="10"/>
  <c r="I52" i="10"/>
  <c r="I53" i="10"/>
  <c r="I4" i="10"/>
  <c r="I57" i="10"/>
  <c r="I60" i="10"/>
</calcChain>
</file>

<file path=xl/sharedStrings.xml><?xml version="1.0" encoding="utf-8"?>
<sst xmlns="http://schemas.openxmlformats.org/spreadsheetml/2006/main" count="213" uniqueCount="139">
  <si>
    <t>Engine Tachometer</t>
  </si>
  <si>
    <t>Digital Multimeter</t>
  </si>
  <si>
    <t>Magnetic Fingure</t>
  </si>
  <si>
    <t xml:space="preserve">Garage Lamp </t>
  </si>
  <si>
    <t>Bench Vice</t>
  </si>
  <si>
    <t>Oil Pressure Can</t>
  </si>
  <si>
    <t>Soft Brush</t>
  </si>
  <si>
    <t>Assorted File Sat</t>
  </si>
  <si>
    <t>Feeler Gauges/Thickness Gauge.</t>
  </si>
  <si>
    <t>T-Handle Philips Head Screw driver</t>
  </si>
  <si>
    <t>Oil Measuring JAR</t>
  </si>
  <si>
    <t>Scrapper SET</t>
  </si>
  <si>
    <t>ADJUSTABLE WRENCH 12"</t>
  </si>
  <si>
    <t>COMBINATION PLIER 8"</t>
  </si>
  <si>
    <t>CICLIP PLIER BEND 7" ( OUTER )</t>
  </si>
  <si>
    <t xml:space="preserve">NOSE PLIER 6" </t>
  </si>
  <si>
    <t>T BAR SOCKET 8MM LENTH 10"</t>
  </si>
  <si>
    <t>Hammer Plastic Mallet</t>
  </si>
  <si>
    <t>Slip Joint Plier</t>
  </si>
  <si>
    <t>300 ml</t>
  </si>
  <si>
    <t>Air Blow Gun</t>
  </si>
  <si>
    <t>Description</t>
  </si>
  <si>
    <t>Qty</t>
  </si>
  <si>
    <t>sanwa, Japan</t>
  </si>
  <si>
    <t>Image</t>
  </si>
  <si>
    <t>Product name</t>
  </si>
  <si>
    <t>DIAGNOL CUTTING PLIER 6"</t>
  </si>
  <si>
    <t xml:space="preserve">Battery Charger For maintainance free battery </t>
  </si>
  <si>
    <t>Pcs</t>
  </si>
  <si>
    <t>Set</t>
  </si>
  <si>
    <t xml:space="preserve">AC, DC, OHM </t>
  </si>
  <si>
    <t>Pneumatic FRL Units</t>
  </si>
  <si>
    <t xml:space="preserve">Tyre Pressure Gauge </t>
  </si>
  <si>
    <t>Dial Type, 2 in 1, Scale: kPa (kgf/cm2 , psi)</t>
  </si>
  <si>
    <t xml:space="preserve">DRIVE SOCKET SET </t>
  </si>
  <si>
    <t>Size: 06 Inch, haevy Duty, fresh &amp; smart</t>
  </si>
  <si>
    <t>T-Handle Sloted Tip Screw driver</t>
  </si>
  <si>
    <t>All Kind Of Accessories, Hose &amp; Fasteners For Pneumatic Systems &amp; Vertical Panel</t>
  </si>
  <si>
    <t>Wire Brush &amp; Stone</t>
  </si>
  <si>
    <t>Copper Brush 2", Steel Brush 2", Oil Stone 1pcs</t>
  </si>
  <si>
    <t>Pulse, Japan</t>
  </si>
  <si>
    <t>For Four Stroke Motorcycle</t>
  </si>
  <si>
    <t>Made by India/Taiwan</t>
  </si>
  <si>
    <t>Hans/Toptul</t>
  </si>
  <si>
    <t>Made by India/Bangladesh</t>
  </si>
  <si>
    <t>L Type Hollow &amp; Deep Socket Wrench Set</t>
  </si>
  <si>
    <t>RING SPANNER</t>
  </si>
  <si>
    <t>Size in MM 6x7 to 21x22, 08Pcs</t>
  </si>
  <si>
    <t>Size in MM 21x23, 24x27, 30x32, 03 Pcs</t>
  </si>
  <si>
    <t>SLOTTED Screwdriver</t>
  </si>
  <si>
    <t>Phillips Screwdriver</t>
  </si>
  <si>
    <t>Size: 10mmX18 Inch, haevy Duty</t>
  </si>
  <si>
    <t>Made by India</t>
  </si>
  <si>
    <t>Taiwan/India</t>
  </si>
  <si>
    <t>Hex Key Wrench Set</t>
  </si>
  <si>
    <t>Hex Key Wrench Set-BallPoint</t>
  </si>
  <si>
    <t>Spark Plug Wrench Set</t>
  </si>
  <si>
    <t>Socket Size in MM 16mmX70mm, L-Handle</t>
  </si>
  <si>
    <t>Specifications of lead type
150（Max stroke)x450mm(Overall length)
22.5kg (weight)</t>
  </si>
  <si>
    <t>Air Compressor</t>
  </si>
  <si>
    <t>Cord length :10m
Convenient for illuminating tight and
dark area</t>
  </si>
  <si>
    <t>Nozzle length : 28mm
Nozzle diameter (mm) : 2.0
Air jetting qty (l/min) : 145</t>
  </si>
  <si>
    <t>Impact Wrench</t>
  </si>
  <si>
    <t xml:space="preserve">Torque Wrench </t>
  </si>
  <si>
    <t>Socket Wrench　Set 3/8SQ</t>
  </si>
  <si>
    <t>Convenient for removing gasket material, (Size 1/2", 1" &amp; 1.5" Total 3 Pcs)</t>
  </si>
  <si>
    <t>Size in mm Size : 3/4/5/6/8/10/12/14mm</t>
  </si>
  <si>
    <t xml:space="preserve">Vernier Caliper </t>
  </si>
  <si>
    <t>Proposed Brand/Country</t>
  </si>
  <si>
    <t>8,10,12,14,17,19 Long Type (for 3/8 Impact wrench)</t>
  </si>
  <si>
    <t>Bike Lift Air Hydraulic</t>
  </si>
  <si>
    <t>Insize (1205-200S)</t>
  </si>
  <si>
    <t>Made by India/China</t>
  </si>
  <si>
    <t>Made by Taiwan (Toptul)</t>
  </si>
  <si>
    <t>Set Of  10 Pcs</t>
  </si>
  <si>
    <t>Hans (1676329M)</t>
  </si>
  <si>
    <t>Hans (16773-29M)</t>
  </si>
  <si>
    <t>(Size in MM 8, 10, 12, 14 Total 4 Pcs)</t>
  </si>
  <si>
    <t>Hans</t>
  </si>
  <si>
    <t>Standard Socket 6 - 24mm
Deep Socket 10 - 17mm Set (Should Contain Slotted &amp; Phillips Sockets, Hex Bits also in the box) Size 3/8</t>
  </si>
  <si>
    <t>Hans (3619M)     19 Pcs</t>
  </si>
  <si>
    <t>Rated output of motor : 2.2kw
Outside dimention : 1325x470x965mm
Weight : 175Kg, Capacity 200 Ltr
Air compressors must be capable of functioning
on a continuous basis at relatively low pressure to power all types of air tools.</t>
  </si>
  <si>
    <t>Local Manufacturing (Grade 1 Quality)</t>
  </si>
  <si>
    <t>Made by India/Taiwan  (Hyundai)</t>
  </si>
  <si>
    <t>Measurement Range 19 - 110 N-m
A torque wrench must always by used where
specified to tighten bolts and nuts.</t>
  </si>
  <si>
    <t>Hans (3171GN)</t>
  </si>
  <si>
    <t>Transparent with 1000 ml measuring scale</t>
  </si>
  <si>
    <t>Hans (16508M)</t>
  </si>
  <si>
    <t>Hans (16008M)</t>
  </si>
  <si>
    <t>Ball Pin Hammer</t>
  </si>
  <si>
    <t>Hans (4335A16)</t>
  </si>
  <si>
    <t>Snap Ring Inner Bend Plier</t>
  </si>
  <si>
    <t>Hans (1856-7)    170 mm</t>
  </si>
  <si>
    <t>Hans (1898-8)    200 mm</t>
  </si>
  <si>
    <t>Hans (1820-6)    160 mm</t>
  </si>
  <si>
    <t>Hans (1857-7)    170 mm</t>
  </si>
  <si>
    <t>Hans (1835-6)    160 mm</t>
  </si>
  <si>
    <t>Hans (1840-6)    160 mm</t>
  </si>
  <si>
    <t>Hans/Toptul/ Mingyuan china</t>
  </si>
  <si>
    <t>SL No</t>
  </si>
  <si>
    <t>3/8 drive
Max torque : 330 Nm
Whole length : 163mm
Weight : 1.69Kg
Balanced, Compact</t>
  </si>
  <si>
    <t>Adapter</t>
  </si>
  <si>
    <t>19 MM</t>
  </si>
  <si>
    <t>Long Size</t>
  </si>
  <si>
    <t>Size in MM 8, 10, 12, 14, 17 Length 10/12 inch, Total 05 Pcs</t>
  </si>
  <si>
    <t>3mmX6inch, 6mmX8inch, 9mmX10inch, 5mmX2.5inch Total 04 Pcs</t>
  </si>
  <si>
    <t xml:space="preserve">Mileage test can </t>
  </si>
  <si>
    <t>Capacity 500ml with tube &amp; on/off valve</t>
  </si>
  <si>
    <t>Pentool</t>
  </si>
  <si>
    <t>Measurement Range : 0 - 200mm (Minimum measuring range 0.02mm)
Used for measuring external and internal spaces, height differences and depths.</t>
  </si>
  <si>
    <t>Feeler leaf length 8", Mandatory Measurement: 0.03, 0.04, 0.05, 0.06, 0.07, 0.08, 0.09, 0.10, 0.12, 0.14, 0.15, 0.16, 0.18, 0.20 in mm ratings &amp; up to 01mm.</t>
  </si>
  <si>
    <t>1kg</t>
  </si>
  <si>
    <t>For Motorcycles (250cc)
Outside dimensions : 650x2450x168mm
Table dimensions : 650x1800mm
Accessories: Front Wheel Stopper &amp; tightening belt 
Structure: Made of CRC Pipes/Box, Top Sheet: 2.5mm SS Checked Sheet, Side protector railing with 10 mm height at both sides with hook , Paint: Powder Coated, Loading Capacity: 250kg to 300kg</t>
  </si>
  <si>
    <t>Insize/Fila</t>
  </si>
  <si>
    <t>Offer Price</t>
  </si>
  <si>
    <t>Unit Rate</t>
  </si>
  <si>
    <t>Total Price</t>
  </si>
  <si>
    <t>Sub Total</t>
  </si>
  <si>
    <t>Truck Fare</t>
  </si>
  <si>
    <t>Installation/Service Charge</t>
  </si>
  <si>
    <t>Grand Total</t>
  </si>
  <si>
    <r>
      <t xml:space="preserve">WRENCH SET </t>
    </r>
    <r>
      <rPr>
        <b/>
        <sz val="12"/>
        <color indexed="8"/>
        <rFont val="Garamond"/>
        <family val="1"/>
      </rPr>
      <t>Combination</t>
    </r>
  </si>
  <si>
    <t>Size in MM, 10, 12, 14, 17mm 4 pcs</t>
    <phoneticPr fontId="0"/>
  </si>
  <si>
    <t>Battery Charger Stand</t>
  </si>
  <si>
    <t>pcs</t>
  </si>
  <si>
    <t>As per design</t>
  </si>
  <si>
    <t>Washing Brush (Tire Brush, Long Brush, Sponse)</t>
  </si>
  <si>
    <t>White Board</t>
  </si>
  <si>
    <t xml:space="preserve"> With Allominium angel border (Length-45 inch Width- 30inch)</t>
  </si>
  <si>
    <t>Made by India (ELAK -MX 50)</t>
  </si>
  <si>
    <t>At a time 4 batteries can be charged (2:4), 2LA &amp; 4MF*</t>
  </si>
  <si>
    <t xml:space="preserve">Nylon Brush Size 4" &amp; 2" Haevy Duty (Total 2 Pcs)                                                </t>
  </si>
  <si>
    <t>ADAPTER 3/8"DR. F. 1/4 DR.M &amp; ADAPTER 1/2"DR. F. 3/8 DR.M= 1 Pcs</t>
  </si>
  <si>
    <t>Accessories: 5 Drawer, 1 cabinet, 3 tools rack with Rubber (tools holder), T-Handle holder, 1 Writing pad tray, 4 Bins, Job card Holder, Display Board
Energy lamp-02pcs, Rubber Mat for all top surface
Structure: Made of CRC Sheet &amp; CRC Pipes/Box
Paint: powder Coated, Combination of Red &amp; white</t>
  </si>
  <si>
    <t xml:space="preserve"> Tools Trolley -1</t>
  </si>
  <si>
    <t>Accessories: 4 Drawer, 1 cabinet, 3 tools rack with Rubber (tools holder), T-Handle holder, 1 Writing pad tray, 4 Bins, Job card Holder, Display Board
Energy lamp-02pcs, Rubber Mat for all top surface
Structure: Made of CRC Sheet &amp; CRC Pipes/Box
Paint: powder Coated, Combination of Red &amp; white</t>
  </si>
  <si>
    <t>Quotation/Bill</t>
  </si>
  <si>
    <t>china (C-Mart)</t>
  </si>
  <si>
    <t>ATS MODEL AMAN TRDING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</si>
</sst>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72" formatCode="[$-409]d\-mmm;@"/>
    <numFmt numFmtId="177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2"/>
      <name val="Garamond"/>
      <family val="1"/>
    </font>
    <font>
      <b/>
      <sz val="12"/>
      <color indexed="8"/>
      <name val="Garamond"/>
      <family val="1"/>
    </font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sz val="12"/>
      <color theme="1"/>
      <name val="Garamond"/>
      <family val="1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Garamond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/>
    <xf numFmtId="0" fontId="8" fillId="0" borderId="0"/>
    <xf numFmtId="172" fontId="8" fillId="0" borderId="0"/>
    <xf numFmtId="0" fontId="3" fillId="0" borderId="0"/>
    <xf numFmtId="0" fontId="1" fillId="0" borderId="0"/>
  </cellStyleXfs>
  <cellXfs count="47">
    <xf numFmtId="0" fontId="0" fillId="0" borderId="0" xfId="0"/>
    <xf numFmtId="0" fontId="9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5" applyFont="1" applyFill="1" applyBorder="1" applyAlignment="1" applyProtection="1">
      <alignment vertical="center" wrapText="1"/>
      <protection locked="0"/>
    </xf>
    <xf numFmtId="0" fontId="9" fillId="0" borderId="1" xfId="5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9" fillId="0" borderId="1" xfId="5" applyFont="1" applyFill="1" applyBorder="1" applyAlignment="1" applyProtection="1">
      <alignment horizontal="left" vertical="center" wrapText="1"/>
      <protection locked="0"/>
    </xf>
    <xf numFmtId="0" fontId="9" fillId="0" borderId="1" xfId="5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1" fillId="0" borderId="1" xfId="5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177" fontId="6" fillId="0" borderId="1" xfId="4" applyNumberFormat="1" applyFont="1" applyFill="1" applyBorder="1" applyAlignment="1">
      <alignment horizontal="right" vertical="center" wrapText="1"/>
    </xf>
    <xf numFmtId="177" fontId="13" fillId="0" borderId="1" xfId="4" applyNumberFormat="1" applyFont="1" applyFill="1" applyBorder="1" applyAlignment="1">
      <alignment horizontal="right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177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43" fontId="9" fillId="0" borderId="1" xfId="3" applyFont="1" applyFill="1" applyBorder="1" applyAlignment="1">
      <alignment vertical="center"/>
    </xf>
    <xf numFmtId="177" fontId="10" fillId="0" borderId="1" xfId="3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right" vertical="center"/>
    </xf>
    <xf numFmtId="0" fontId="10" fillId="2" borderId="3" xfId="0" applyFont="1" applyFill="1" applyBorder="1" applyAlignment="1">
      <alignment horizontal="right" vertical="center"/>
    </xf>
    <xf numFmtId="0" fontId="10" fillId="2" borderId="4" xfId="0" applyFont="1" applyFill="1" applyBorder="1" applyAlignment="1">
      <alignment horizontal="right" vertical="center"/>
    </xf>
    <xf numFmtId="0" fontId="9" fillId="2" borderId="1" xfId="0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left" vertical="center" wrapText="1"/>
    </xf>
  </cellXfs>
  <cellStyles count="13">
    <cellStyle name="_x0004_" xfId="1"/>
    <cellStyle name="_x0004_ 2" xfId="2"/>
    <cellStyle name="Comma" xfId="3" builtinId="3"/>
    <cellStyle name="Comma 2" xfId="4"/>
    <cellStyle name="Normal" xfId="0" builtinId="0"/>
    <cellStyle name="Normal 2" xfId="5"/>
    <cellStyle name="Normal 2 2" xfId="6"/>
    <cellStyle name="Normal 2 2 2" xfId="7"/>
    <cellStyle name="Normal 2 3" xfId="8"/>
    <cellStyle name="Normal 2 4" xfId="9"/>
    <cellStyle name="Normal 3" xfId="10"/>
    <cellStyle name="Normal 4" xfId="11"/>
    <cellStyle name="Normal 4 2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emf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48</xdr:row>
      <xdr:rowOff>57150</xdr:rowOff>
    </xdr:from>
    <xdr:to>
      <xdr:col>2</xdr:col>
      <xdr:colOff>0</xdr:colOff>
      <xdr:row>50</xdr:row>
      <xdr:rowOff>0</xdr:rowOff>
    </xdr:to>
    <xdr:pic>
      <xdr:nvPicPr>
        <xdr:cNvPr id="87682" name="Picture 108" descr="Ramp1 copy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2243375"/>
          <a:ext cx="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</xdr:row>
      <xdr:rowOff>76200</xdr:rowOff>
    </xdr:from>
    <xdr:to>
      <xdr:col>2</xdr:col>
      <xdr:colOff>0</xdr:colOff>
      <xdr:row>51</xdr:row>
      <xdr:rowOff>161925</xdr:rowOff>
    </xdr:to>
    <xdr:pic>
      <xdr:nvPicPr>
        <xdr:cNvPr id="87683" name="Picture 121" descr="Panel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3995975"/>
          <a:ext cx="0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53</xdr:row>
      <xdr:rowOff>381000</xdr:rowOff>
    </xdr:to>
    <xdr:pic>
      <xdr:nvPicPr>
        <xdr:cNvPr id="87684" name="Picture 64" descr="Tools Trolley1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7805975"/>
          <a:ext cx="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53</xdr:row>
      <xdr:rowOff>381000</xdr:rowOff>
    </xdr:to>
    <xdr:pic>
      <xdr:nvPicPr>
        <xdr:cNvPr id="87685" name="Picture 65" descr="Parts Trolley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45"/>
        <a:stretch>
          <a:fillRect/>
        </a:stretch>
      </xdr:blipFill>
      <xdr:spPr bwMode="auto">
        <a:xfrm>
          <a:off x="1552575" y="47805975"/>
          <a:ext cx="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53</xdr:row>
      <xdr:rowOff>381000</xdr:rowOff>
    </xdr:to>
    <xdr:pic>
      <xdr:nvPicPr>
        <xdr:cNvPr id="87686" name="Picture 122" descr="Parts Washer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7805975"/>
          <a:ext cx="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53</xdr:row>
      <xdr:rowOff>381000</xdr:rowOff>
    </xdr:to>
    <xdr:pic>
      <xdr:nvPicPr>
        <xdr:cNvPr id="87687" name="Picture 110" descr="Engine Table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7805975"/>
          <a:ext cx="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53</xdr:row>
      <xdr:rowOff>381000</xdr:rowOff>
    </xdr:to>
    <xdr:pic>
      <xdr:nvPicPr>
        <xdr:cNvPr id="87688" name="Picture 99" descr="Item Code 11082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7805975"/>
          <a:ext cx="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53</xdr:row>
      <xdr:rowOff>381000</xdr:rowOff>
    </xdr:to>
    <xdr:pic>
      <xdr:nvPicPr>
        <xdr:cNvPr id="8768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7805975"/>
          <a:ext cx="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53</xdr:row>
      <xdr:rowOff>476250</xdr:rowOff>
    </xdr:to>
    <xdr:pic>
      <xdr:nvPicPr>
        <xdr:cNvPr id="87690" name="Picture 1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7805975"/>
          <a:ext cx="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53</xdr:row>
      <xdr:rowOff>476250</xdr:rowOff>
    </xdr:to>
    <xdr:pic>
      <xdr:nvPicPr>
        <xdr:cNvPr id="87691" name="Picture 38" descr="Item Code 11026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7805975"/>
          <a:ext cx="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10</xdr:row>
      <xdr:rowOff>66675</xdr:rowOff>
    </xdr:from>
    <xdr:to>
      <xdr:col>3</xdr:col>
      <xdr:colOff>1828800</xdr:colOff>
      <xdr:row>10</xdr:row>
      <xdr:rowOff>723900</xdr:rowOff>
    </xdr:to>
    <xdr:pic>
      <xdr:nvPicPr>
        <xdr:cNvPr id="87692" name="Picture 143" descr="Magnetic finger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8305800"/>
          <a:ext cx="16859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27</xdr:row>
      <xdr:rowOff>66675</xdr:rowOff>
    </xdr:from>
    <xdr:to>
      <xdr:col>3</xdr:col>
      <xdr:colOff>1409700</xdr:colOff>
      <xdr:row>27</xdr:row>
      <xdr:rowOff>800100</xdr:rowOff>
    </xdr:to>
    <xdr:pic>
      <xdr:nvPicPr>
        <xdr:cNvPr id="87693" name="Picture 133" descr="Measuring Jar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3983950"/>
          <a:ext cx="10191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12</xdr:row>
      <xdr:rowOff>38100</xdr:rowOff>
    </xdr:from>
    <xdr:to>
      <xdr:col>3</xdr:col>
      <xdr:colOff>1752600</xdr:colOff>
      <xdr:row>12</xdr:row>
      <xdr:rowOff>657225</xdr:rowOff>
    </xdr:to>
    <xdr:pic>
      <xdr:nvPicPr>
        <xdr:cNvPr id="87694" name="Picture 134" descr="Oil Can 150ml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9991725"/>
          <a:ext cx="12573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</xdr:row>
      <xdr:rowOff>66675</xdr:rowOff>
    </xdr:from>
    <xdr:to>
      <xdr:col>4</xdr:col>
      <xdr:colOff>0</xdr:colOff>
      <xdr:row>16</xdr:row>
      <xdr:rowOff>0</xdr:rowOff>
    </xdr:to>
    <xdr:grpSp>
      <xdr:nvGrpSpPr>
        <xdr:cNvPr id="87695" name="Group 137"/>
        <xdr:cNvGrpSpPr>
          <a:grpSpLocks/>
        </xdr:cNvGrpSpPr>
      </xdr:nvGrpSpPr>
      <xdr:grpSpPr bwMode="auto">
        <a:xfrm>
          <a:off x="6124575" y="12287250"/>
          <a:ext cx="0" cy="733425"/>
          <a:chOff x="4809161" y="54486832"/>
          <a:chExt cx="2494169" cy="649941"/>
        </a:xfrm>
      </xdr:grpSpPr>
      <xdr:pic>
        <xdr:nvPicPr>
          <xdr:cNvPr id="87749" name="Picture 138" descr="Scrapper.jpg"/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03448" y="54486832"/>
            <a:ext cx="1299882" cy="6499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7750" name="Picture 139" descr="Scrapper.jpg"/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09161" y="54583870"/>
            <a:ext cx="879272" cy="4706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</xdr:col>
      <xdr:colOff>466725</xdr:colOff>
      <xdr:row>28</xdr:row>
      <xdr:rowOff>104775</xdr:rowOff>
    </xdr:from>
    <xdr:to>
      <xdr:col>3</xdr:col>
      <xdr:colOff>1581150</xdr:colOff>
      <xdr:row>28</xdr:row>
      <xdr:rowOff>714375</xdr:rowOff>
    </xdr:to>
    <xdr:pic>
      <xdr:nvPicPr>
        <xdr:cNvPr id="87696" name="Picture 125" descr="Inspection lamp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24907875"/>
          <a:ext cx="11144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36</xdr:row>
      <xdr:rowOff>57150</xdr:rowOff>
    </xdr:from>
    <xdr:to>
      <xdr:col>3</xdr:col>
      <xdr:colOff>1857375</xdr:colOff>
      <xdr:row>36</xdr:row>
      <xdr:rowOff>781050</xdr:rowOff>
    </xdr:to>
    <xdr:pic>
      <xdr:nvPicPr>
        <xdr:cNvPr id="87697" name="Picture 49" descr="combination-plier-eu-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32375475"/>
          <a:ext cx="1504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37</xdr:row>
      <xdr:rowOff>76200</xdr:rowOff>
    </xdr:from>
    <xdr:to>
      <xdr:col>3</xdr:col>
      <xdr:colOff>1876425</xdr:colOff>
      <xdr:row>37</xdr:row>
      <xdr:rowOff>704850</xdr:rowOff>
    </xdr:to>
    <xdr:pic>
      <xdr:nvPicPr>
        <xdr:cNvPr id="87698" name="Picture 51" descr="Ciclip Plier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3223200"/>
          <a:ext cx="1619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476250</xdr:colOff>
      <xdr:row>38</xdr:row>
      <xdr:rowOff>47625</xdr:rowOff>
    </xdr:from>
    <xdr:to>
      <xdr:col>3</xdr:col>
      <xdr:colOff>1743075</xdr:colOff>
      <xdr:row>38</xdr:row>
      <xdr:rowOff>723900</xdr:rowOff>
    </xdr:to>
    <xdr:pic>
      <xdr:nvPicPr>
        <xdr:cNvPr id="87699" name="Picture 52" descr="Nose Pliers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3994725"/>
          <a:ext cx="1266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39</xdr:row>
      <xdr:rowOff>28575</xdr:rowOff>
    </xdr:from>
    <xdr:to>
      <xdr:col>3</xdr:col>
      <xdr:colOff>1895475</xdr:colOff>
      <xdr:row>39</xdr:row>
      <xdr:rowOff>809625</xdr:rowOff>
    </xdr:to>
    <xdr:pic>
      <xdr:nvPicPr>
        <xdr:cNvPr id="87700" name="Picture 53" descr="Dia Gonal Cutting Plie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34747200"/>
          <a:ext cx="14859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47</xdr:row>
      <xdr:rowOff>76200</xdr:rowOff>
    </xdr:from>
    <xdr:to>
      <xdr:col>3</xdr:col>
      <xdr:colOff>1771650</xdr:colOff>
      <xdr:row>47</xdr:row>
      <xdr:rowOff>914400</xdr:rowOff>
    </xdr:to>
    <xdr:pic>
      <xdr:nvPicPr>
        <xdr:cNvPr id="87701" name="Picture 78" descr="air_blowgu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41309925"/>
          <a:ext cx="14668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25</xdr:row>
      <xdr:rowOff>228600</xdr:rowOff>
    </xdr:from>
    <xdr:to>
      <xdr:col>3</xdr:col>
      <xdr:colOff>1876425</xdr:colOff>
      <xdr:row>25</xdr:row>
      <xdr:rowOff>1276350</xdr:rowOff>
    </xdr:to>
    <xdr:pic>
      <xdr:nvPicPr>
        <xdr:cNvPr id="87702" name="Picture 66" descr="Air Compressor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1859875"/>
          <a:ext cx="16573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3</xdr:row>
      <xdr:rowOff>76200</xdr:rowOff>
    </xdr:from>
    <xdr:to>
      <xdr:col>3</xdr:col>
      <xdr:colOff>1838325</xdr:colOff>
      <xdr:row>3</xdr:row>
      <xdr:rowOff>790575</xdr:rowOff>
    </xdr:to>
    <xdr:pic>
      <xdr:nvPicPr>
        <xdr:cNvPr id="87703" name="Picture 8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572641">
          <a:off x="4795837" y="1243013"/>
          <a:ext cx="714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4</xdr:row>
      <xdr:rowOff>219075</xdr:rowOff>
    </xdr:from>
    <xdr:to>
      <xdr:col>4</xdr:col>
      <xdr:colOff>85725</xdr:colOff>
      <xdr:row>4</xdr:row>
      <xdr:rowOff>904875</xdr:rowOff>
    </xdr:to>
    <xdr:pic>
      <xdr:nvPicPr>
        <xdr:cNvPr id="87704" name="Picture 8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2647950"/>
          <a:ext cx="20288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14</xdr:row>
      <xdr:rowOff>542925</xdr:rowOff>
    </xdr:from>
    <xdr:to>
      <xdr:col>3</xdr:col>
      <xdr:colOff>1657350</xdr:colOff>
      <xdr:row>16</xdr:row>
      <xdr:rowOff>219075</xdr:rowOff>
    </xdr:to>
    <xdr:pic>
      <xdr:nvPicPr>
        <xdr:cNvPr id="87705" name="Picture 9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55869">
          <a:off x="4600575" y="12039600"/>
          <a:ext cx="1190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16</xdr:row>
      <xdr:rowOff>114300</xdr:rowOff>
    </xdr:from>
    <xdr:to>
      <xdr:col>3</xdr:col>
      <xdr:colOff>1790700</xdr:colOff>
      <xdr:row>16</xdr:row>
      <xdr:rowOff>695325</xdr:rowOff>
    </xdr:to>
    <xdr:pic>
      <xdr:nvPicPr>
        <xdr:cNvPr id="87706" name="Picture 9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3134975"/>
          <a:ext cx="13335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9</xdr:row>
      <xdr:rowOff>19050</xdr:rowOff>
    </xdr:from>
    <xdr:to>
      <xdr:col>3</xdr:col>
      <xdr:colOff>1800225</xdr:colOff>
      <xdr:row>10</xdr:row>
      <xdr:rowOff>0</xdr:rowOff>
    </xdr:to>
    <xdr:pic>
      <xdr:nvPicPr>
        <xdr:cNvPr id="87707" name="Picture 9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448550"/>
          <a:ext cx="14001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45</xdr:row>
      <xdr:rowOff>66675</xdr:rowOff>
    </xdr:from>
    <xdr:to>
      <xdr:col>3</xdr:col>
      <xdr:colOff>1638300</xdr:colOff>
      <xdr:row>46</xdr:row>
      <xdr:rowOff>323850</xdr:rowOff>
    </xdr:to>
    <xdr:pic>
      <xdr:nvPicPr>
        <xdr:cNvPr id="87708" name="Picture 10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40138350"/>
          <a:ext cx="1295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638175</xdr:colOff>
      <xdr:row>51</xdr:row>
      <xdr:rowOff>76200</xdr:rowOff>
    </xdr:from>
    <xdr:to>
      <xdr:col>3</xdr:col>
      <xdr:colOff>1504950</xdr:colOff>
      <xdr:row>51</xdr:row>
      <xdr:rowOff>838200</xdr:rowOff>
    </xdr:to>
    <xdr:pic>
      <xdr:nvPicPr>
        <xdr:cNvPr id="87709" name="Picture 10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47882175"/>
          <a:ext cx="866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52</xdr:row>
      <xdr:rowOff>85725</xdr:rowOff>
    </xdr:from>
    <xdr:to>
      <xdr:col>3</xdr:col>
      <xdr:colOff>1333500</xdr:colOff>
      <xdr:row>52</xdr:row>
      <xdr:rowOff>752475</xdr:rowOff>
    </xdr:to>
    <xdr:pic>
      <xdr:nvPicPr>
        <xdr:cNvPr id="87710" name="Picture 10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8777525"/>
          <a:ext cx="1200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1371600</xdr:colOff>
      <xdr:row>52</xdr:row>
      <xdr:rowOff>104775</xdr:rowOff>
    </xdr:from>
    <xdr:to>
      <xdr:col>3</xdr:col>
      <xdr:colOff>1914525</xdr:colOff>
      <xdr:row>52</xdr:row>
      <xdr:rowOff>752475</xdr:rowOff>
    </xdr:to>
    <xdr:pic>
      <xdr:nvPicPr>
        <xdr:cNvPr id="87711" name="Picture 10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8796575"/>
          <a:ext cx="542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42</xdr:row>
      <xdr:rowOff>152400</xdr:rowOff>
    </xdr:from>
    <xdr:to>
      <xdr:col>3</xdr:col>
      <xdr:colOff>1704975</xdr:colOff>
      <xdr:row>42</xdr:row>
      <xdr:rowOff>590550</xdr:rowOff>
    </xdr:to>
    <xdr:pic>
      <xdr:nvPicPr>
        <xdr:cNvPr id="87712" name="Picture 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7118925"/>
          <a:ext cx="1533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48</xdr:row>
      <xdr:rowOff>447675</xdr:rowOff>
    </xdr:from>
    <xdr:to>
      <xdr:col>3</xdr:col>
      <xdr:colOff>1790700</xdr:colOff>
      <xdr:row>48</xdr:row>
      <xdr:rowOff>1076325</xdr:rowOff>
    </xdr:to>
    <xdr:pic>
      <xdr:nvPicPr>
        <xdr:cNvPr id="87713" name="Picture 1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42633900"/>
          <a:ext cx="1638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523875</xdr:colOff>
      <xdr:row>49</xdr:row>
      <xdr:rowOff>323850</xdr:rowOff>
    </xdr:from>
    <xdr:to>
      <xdr:col>3</xdr:col>
      <xdr:colOff>1428750</xdr:colOff>
      <xdr:row>49</xdr:row>
      <xdr:rowOff>1600200</xdr:rowOff>
    </xdr:to>
    <xdr:pic>
      <xdr:nvPicPr>
        <xdr:cNvPr id="87714" name="Picture 1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44243625"/>
          <a:ext cx="904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53</xdr:row>
      <xdr:rowOff>47625</xdr:rowOff>
    </xdr:from>
    <xdr:to>
      <xdr:col>3</xdr:col>
      <xdr:colOff>1457325</xdr:colOff>
      <xdr:row>53</xdr:row>
      <xdr:rowOff>914400</xdr:rowOff>
    </xdr:to>
    <xdr:pic>
      <xdr:nvPicPr>
        <xdr:cNvPr id="87715" name="Picture 1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9577625"/>
          <a:ext cx="12001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5</xdr:row>
      <xdr:rowOff>38100</xdr:rowOff>
    </xdr:from>
    <xdr:to>
      <xdr:col>3</xdr:col>
      <xdr:colOff>1552575</xdr:colOff>
      <xdr:row>5</xdr:row>
      <xdr:rowOff>952500</xdr:rowOff>
    </xdr:to>
    <xdr:pic>
      <xdr:nvPicPr>
        <xdr:cNvPr id="87716" name="Picture 9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19500"/>
          <a:ext cx="7143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14</xdr:row>
      <xdr:rowOff>28575</xdr:rowOff>
    </xdr:from>
    <xdr:to>
      <xdr:col>3</xdr:col>
      <xdr:colOff>1752600</xdr:colOff>
      <xdr:row>14</xdr:row>
      <xdr:rowOff>571500</xdr:rowOff>
    </xdr:to>
    <xdr:pic>
      <xdr:nvPicPr>
        <xdr:cNvPr id="87717" name="Picture 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1525250"/>
          <a:ext cx="1266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13</xdr:row>
      <xdr:rowOff>28575</xdr:rowOff>
    </xdr:from>
    <xdr:to>
      <xdr:col>3</xdr:col>
      <xdr:colOff>1895475</xdr:colOff>
      <xdr:row>13</xdr:row>
      <xdr:rowOff>685800</xdr:rowOff>
    </xdr:to>
    <xdr:pic>
      <xdr:nvPicPr>
        <xdr:cNvPr id="87718" name="Picture 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0820400"/>
          <a:ext cx="1552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847725</xdr:colOff>
      <xdr:row>6</xdr:row>
      <xdr:rowOff>47625</xdr:rowOff>
    </xdr:from>
    <xdr:to>
      <xdr:col>3</xdr:col>
      <xdr:colOff>1333500</xdr:colOff>
      <xdr:row>6</xdr:row>
      <xdr:rowOff>647700</xdr:rowOff>
    </xdr:to>
    <xdr:pic>
      <xdr:nvPicPr>
        <xdr:cNvPr id="87719" name="Picture 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4619625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7</xdr:row>
      <xdr:rowOff>38100</xdr:rowOff>
    </xdr:from>
    <xdr:to>
      <xdr:col>3</xdr:col>
      <xdr:colOff>1905000</xdr:colOff>
      <xdr:row>7</xdr:row>
      <xdr:rowOff>1047750</xdr:rowOff>
    </xdr:to>
    <xdr:pic>
      <xdr:nvPicPr>
        <xdr:cNvPr id="87720" name="Picture 81" descr="Charger 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5295900"/>
          <a:ext cx="17049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523875</xdr:colOff>
      <xdr:row>35</xdr:row>
      <xdr:rowOff>47625</xdr:rowOff>
    </xdr:from>
    <xdr:to>
      <xdr:col>3</xdr:col>
      <xdr:colOff>1752600</xdr:colOff>
      <xdr:row>35</xdr:row>
      <xdr:rowOff>1085850</xdr:rowOff>
    </xdr:to>
    <xdr:pic>
      <xdr:nvPicPr>
        <xdr:cNvPr id="87721" name="Picture 74" descr="slip-joint-pliers-64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30975300"/>
          <a:ext cx="12287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34</xdr:row>
      <xdr:rowOff>38100</xdr:rowOff>
    </xdr:from>
    <xdr:to>
      <xdr:col>3</xdr:col>
      <xdr:colOff>1895475</xdr:colOff>
      <xdr:row>34</xdr:row>
      <xdr:rowOff>923925</xdr:rowOff>
    </xdr:to>
    <xdr:pic>
      <xdr:nvPicPr>
        <xdr:cNvPr id="87722" name="Picture 76" descr="Snap Ring Plier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0013275"/>
          <a:ext cx="17526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22</xdr:row>
      <xdr:rowOff>95250</xdr:rowOff>
    </xdr:from>
    <xdr:to>
      <xdr:col>3</xdr:col>
      <xdr:colOff>1762125</xdr:colOff>
      <xdr:row>22</xdr:row>
      <xdr:rowOff>1000125</xdr:rowOff>
    </xdr:to>
    <xdr:pic>
      <xdr:nvPicPr>
        <xdr:cNvPr id="87723" name="Picture 73" descr="Hammer plastic mallet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945100"/>
          <a:ext cx="1628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32</xdr:row>
      <xdr:rowOff>38100</xdr:rowOff>
    </xdr:from>
    <xdr:to>
      <xdr:col>3</xdr:col>
      <xdr:colOff>1714500</xdr:colOff>
      <xdr:row>32</xdr:row>
      <xdr:rowOff>609600</xdr:rowOff>
    </xdr:to>
    <xdr:pic>
      <xdr:nvPicPr>
        <xdr:cNvPr id="87724" name="Picture 46" descr="Ball-Pein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8222575"/>
          <a:ext cx="1362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31</xdr:row>
      <xdr:rowOff>38100</xdr:rowOff>
    </xdr:from>
    <xdr:to>
      <xdr:col>3</xdr:col>
      <xdr:colOff>1771650</xdr:colOff>
      <xdr:row>31</xdr:row>
      <xdr:rowOff>885825</xdr:rowOff>
    </xdr:to>
    <xdr:pic>
      <xdr:nvPicPr>
        <xdr:cNvPr id="87725" name="Picture 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7155775"/>
          <a:ext cx="1600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41</xdr:row>
      <xdr:rowOff>38100</xdr:rowOff>
    </xdr:from>
    <xdr:to>
      <xdr:col>3</xdr:col>
      <xdr:colOff>1866900</xdr:colOff>
      <xdr:row>41</xdr:row>
      <xdr:rowOff>514350</xdr:rowOff>
    </xdr:to>
    <xdr:pic>
      <xdr:nvPicPr>
        <xdr:cNvPr id="87726" name="Picture 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6395025"/>
          <a:ext cx="1809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40</xdr:row>
      <xdr:rowOff>38100</xdr:rowOff>
    </xdr:from>
    <xdr:to>
      <xdr:col>3</xdr:col>
      <xdr:colOff>1638300</xdr:colOff>
      <xdr:row>40</xdr:row>
      <xdr:rowOff>571500</xdr:rowOff>
    </xdr:to>
    <xdr:pic>
      <xdr:nvPicPr>
        <xdr:cNvPr id="87727" name="Picture 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5680650"/>
          <a:ext cx="1466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44</xdr:row>
      <xdr:rowOff>66675</xdr:rowOff>
    </xdr:from>
    <xdr:to>
      <xdr:col>3</xdr:col>
      <xdr:colOff>1733550</xdr:colOff>
      <xdr:row>44</xdr:row>
      <xdr:rowOff>1095375</xdr:rowOff>
    </xdr:to>
    <xdr:pic>
      <xdr:nvPicPr>
        <xdr:cNvPr id="87728" name="Picture 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38890575"/>
          <a:ext cx="15240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19</xdr:row>
      <xdr:rowOff>28575</xdr:rowOff>
    </xdr:from>
    <xdr:to>
      <xdr:col>3</xdr:col>
      <xdr:colOff>1771650</xdr:colOff>
      <xdr:row>19</xdr:row>
      <xdr:rowOff>533400</xdr:rowOff>
    </xdr:to>
    <xdr:pic>
      <xdr:nvPicPr>
        <xdr:cNvPr id="87729" name="Picture 13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5668625"/>
          <a:ext cx="1619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18</xdr:row>
      <xdr:rowOff>57150</xdr:rowOff>
    </xdr:from>
    <xdr:to>
      <xdr:col>3</xdr:col>
      <xdr:colOff>1895475</xdr:colOff>
      <xdr:row>18</xdr:row>
      <xdr:rowOff>838200</xdr:rowOff>
    </xdr:to>
    <xdr:pic>
      <xdr:nvPicPr>
        <xdr:cNvPr id="87730" name="Picture 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4763750"/>
          <a:ext cx="1752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17</xdr:row>
      <xdr:rowOff>114300</xdr:rowOff>
    </xdr:from>
    <xdr:to>
      <xdr:col>3</xdr:col>
      <xdr:colOff>1952625</xdr:colOff>
      <xdr:row>17</xdr:row>
      <xdr:rowOff>819150</xdr:rowOff>
    </xdr:to>
    <xdr:pic>
      <xdr:nvPicPr>
        <xdr:cNvPr id="87731" name="Picture 1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13887450"/>
          <a:ext cx="1905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20</xdr:row>
      <xdr:rowOff>66675</xdr:rowOff>
    </xdr:from>
    <xdr:to>
      <xdr:col>3</xdr:col>
      <xdr:colOff>1819275</xdr:colOff>
      <xdr:row>20</xdr:row>
      <xdr:rowOff>904875</xdr:rowOff>
    </xdr:to>
    <xdr:pic>
      <xdr:nvPicPr>
        <xdr:cNvPr id="87732" name="Picture 14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6335375"/>
          <a:ext cx="15335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21</xdr:row>
      <xdr:rowOff>19050</xdr:rowOff>
    </xdr:from>
    <xdr:to>
      <xdr:col>3</xdr:col>
      <xdr:colOff>1514475</xdr:colOff>
      <xdr:row>21</xdr:row>
      <xdr:rowOff>438150</xdr:rowOff>
    </xdr:to>
    <xdr:pic>
      <xdr:nvPicPr>
        <xdr:cNvPr id="87733" name="Picture 43" descr="Wrench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7354550"/>
          <a:ext cx="1333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43</xdr:row>
      <xdr:rowOff>38100</xdr:rowOff>
    </xdr:from>
    <xdr:to>
      <xdr:col>3</xdr:col>
      <xdr:colOff>1885950</xdr:colOff>
      <xdr:row>43</xdr:row>
      <xdr:rowOff>1009650</xdr:rowOff>
    </xdr:to>
    <xdr:pic>
      <xdr:nvPicPr>
        <xdr:cNvPr id="87734" name="Picture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37719000"/>
          <a:ext cx="18383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23</xdr:row>
      <xdr:rowOff>257175</xdr:rowOff>
    </xdr:from>
    <xdr:to>
      <xdr:col>3</xdr:col>
      <xdr:colOff>1866900</xdr:colOff>
      <xdr:row>23</xdr:row>
      <xdr:rowOff>1485900</xdr:rowOff>
    </xdr:to>
    <xdr:pic>
      <xdr:nvPicPr>
        <xdr:cNvPr id="87735" name="Picture 9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9297650"/>
          <a:ext cx="16859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638175</xdr:colOff>
      <xdr:row>24</xdr:row>
      <xdr:rowOff>57150</xdr:rowOff>
    </xdr:from>
    <xdr:to>
      <xdr:col>3</xdr:col>
      <xdr:colOff>1381125</xdr:colOff>
      <xdr:row>24</xdr:row>
      <xdr:rowOff>590550</xdr:rowOff>
    </xdr:to>
    <xdr:pic>
      <xdr:nvPicPr>
        <xdr:cNvPr id="87736" name="Picture 69" descr="Adapter 3-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1002625"/>
          <a:ext cx="7429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11</xdr:row>
      <xdr:rowOff>66675</xdr:rowOff>
    </xdr:from>
    <xdr:to>
      <xdr:col>3</xdr:col>
      <xdr:colOff>1562100</xdr:colOff>
      <xdr:row>11</xdr:row>
      <xdr:rowOff>790575</xdr:rowOff>
    </xdr:to>
    <xdr:pic>
      <xdr:nvPicPr>
        <xdr:cNvPr id="87737" name="Picture 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9163050"/>
          <a:ext cx="12477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29</xdr:row>
      <xdr:rowOff>9525</xdr:rowOff>
    </xdr:from>
    <xdr:to>
      <xdr:col>3</xdr:col>
      <xdr:colOff>1657350</xdr:colOff>
      <xdr:row>29</xdr:row>
      <xdr:rowOff>571500</xdr:rowOff>
    </xdr:to>
    <xdr:pic>
      <xdr:nvPicPr>
        <xdr:cNvPr id="87738" name="Picture 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5603200"/>
          <a:ext cx="1447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33</xdr:row>
      <xdr:rowOff>152400</xdr:rowOff>
    </xdr:from>
    <xdr:to>
      <xdr:col>3</xdr:col>
      <xdr:colOff>1905000</xdr:colOff>
      <xdr:row>33</xdr:row>
      <xdr:rowOff>647700</xdr:rowOff>
    </xdr:to>
    <xdr:pic>
      <xdr:nvPicPr>
        <xdr:cNvPr id="87739" name="Picture 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28984575"/>
          <a:ext cx="1905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26</xdr:row>
      <xdr:rowOff>9525</xdr:rowOff>
    </xdr:from>
    <xdr:to>
      <xdr:col>3</xdr:col>
      <xdr:colOff>1400175</xdr:colOff>
      <xdr:row>26</xdr:row>
      <xdr:rowOff>781050</xdr:rowOff>
    </xdr:to>
    <xdr:pic>
      <xdr:nvPicPr>
        <xdr:cNvPr id="87740" name="Picture 8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3136225"/>
          <a:ext cx="8667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30</xdr:row>
      <xdr:rowOff>161925</xdr:rowOff>
    </xdr:from>
    <xdr:to>
      <xdr:col>3</xdr:col>
      <xdr:colOff>1390650</xdr:colOff>
      <xdr:row>30</xdr:row>
      <xdr:rowOff>781050</xdr:rowOff>
    </xdr:to>
    <xdr:pic>
      <xdr:nvPicPr>
        <xdr:cNvPr id="87741" name="Picture 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6384250"/>
          <a:ext cx="10953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8</xdr:row>
      <xdr:rowOff>104775</xdr:rowOff>
    </xdr:from>
    <xdr:to>
      <xdr:col>3</xdr:col>
      <xdr:colOff>1314450</xdr:colOff>
      <xdr:row>8</xdr:row>
      <xdr:rowOff>1019175</xdr:rowOff>
    </xdr:to>
    <xdr:pic>
      <xdr:nvPicPr>
        <xdr:cNvPr id="87742" name="Picture 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6448425"/>
          <a:ext cx="685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1352550</xdr:colOff>
      <xdr:row>54</xdr:row>
      <xdr:rowOff>104775</xdr:rowOff>
    </xdr:from>
    <xdr:to>
      <xdr:col>3</xdr:col>
      <xdr:colOff>1905000</xdr:colOff>
      <xdr:row>54</xdr:row>
      <xdr:rowOff>514350</xdr:rowOff>
    </xdr:to>
    <xdr:pic>
      <xdr:nvPicPr>
        <xdr:cNvPr id="87743" name="Picture 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50711100"/>
          <a:ext cx="552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561975</xdr:colOff>
      <xdr:row>55</xdr:row>
      <xdr:rowOff>95250</xdr:rowOff>
    </xdr:from>
    <xdr:to>
      <xdr:col>3</xdr:col>
      <xdr:colOff>1333500</xdr:colOff>
      <xdr:row>55</xdr:row>
      <xdr:rowOff>1123950</xdr:rowOff>
    </xdr:to>
    <xdr:pic>
      <xdr:nvPicPr>
        <xdr:cNvPr id="87744" name="Picture 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1539775"/>
          <a:ext cx="7715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54</xdr:row>
      <xdr:rowOff>38100</xdr:rowOff>
    </xdr:from>
    <xdr:to>
      <xdr:col>3</xdr:col>
      <xdr:colOff>647700</xdr:colOff>
      <xdr:row>54</xdr:row>
      <xdr:rowOff>495300</xdr:rowOff>
    </xdr:to>
    <xdr:pic>
      <xdr:nvPicPr>
        <xdr:cNvPr id="87745" name="Picture 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50644425"/>
          <a:ext cx="609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54</xdr:row>
      <xdr:rowOff>104775</xdr:rowOff>
    </xdr:from>
    <xdr:to>
      <xdr:col>3</xdr:col>
      <xdr:colOff>1304925</xdr:colOff>
      <xdr:row>54</xdr:row>
      <xdr:rowOff>533400</xdr:rowOff>
    </xdr:to>
    <xdr:pic>
      <xdr:nvPicPr>
        <xdr:cNvPr id="87746" name="Picture 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50711100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1419225</xdr:colOff>
      <xdr:row>13</xdr:row>
      <xdr:rowOff>19050</xdr:rowOff>
    </xdr:from>
    <xdr:to>
      <xdr:col>3</xdr:col>
      <xdr:colOff>1933575</xdr:colOff>
      <xdr:row>13</xdr:row>
      <xdr:rowOff>695325</xdr:rowOff>
    </xdr:to>
    <xdr:sp macro="" textlink="">
      <xdr:nvSpPr>
        <xdr:cNvPr id="74" name="Rectangle 73"/>
        <xdr:cNvSpPr/>
      </xdr:nvSpPr>
      <xdr:spPr>
        <a:xfrm>
          <a:off x="5553075" y="10810875"/>
          <a:ext cx="514350" cy="6762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190500</xdr:colOff>
      <xdr:row>50</xdr:row>
      <xdr:rowOff>9525</xdr:rowOff>
    </xdr:from>
    <xdr:to>
      <xdr:col>3</xdr:col>
      <xdr:colOff>1866900</xdr:colOff>
      <xdr:row>50</xdr:row>
      <xdr:rowOff>1914525</xdr:rowOff>
    </xdr:to>
    <xdr:pic>
      <xdr:nvPicPr>
        <xdr:cNvPr id="87748" name="Picture 74" descr="66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45872400"/>
          <a:ext cx="16764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tabSelected="1" topLeftCell="B54" zoomScaleNormal="100" zoomScaleSheetLayoutView="70" workbookViewId="0">
      <selection activeCell="I60" sqref="I60"/>
    </sheetView>
  </sheetViews>
  <sheetFormatPr defaultRowHeight="15.75" x14ac:dyDescent="0.25"/>
  <cols>
    <col min="1" max="1" width="5.140625" style="9" bestFit="1" customWidth="1"/>
    <col min="2" max="2" width="18.140625" style="7" customWidth="1"/>
    <col min="3" max="3" width="38.7109375" style="6" customWidth="1"/>
    <col min="4" max="4" width="29.85546875" style="7" customWidth="1"/>
    <col min="5" max="5" width="5" style="8" customWidth="1"/>
    <col min="6" max="6" width="4.28515625" style="8" bestFit="1" customWidth="1"/>
    <col min="7" max="7" width="21.28515625" style="8" customWidth="1"/>
    <col min="8" max="8" width="14.85546875" style="8" customWidth="1"/>
    <col min="9" max="9" width="17.42578125" style="1" customWidth="1"/>
    <col min="10" max="16384" width="9.140625" style="1"/>
  </cols>
  <sheetData>
    <row r="1" spans="1:9" ht="45.75" customHeight="1" x14ac:dyDescent="0.25">
      <c r="A1" s="39" t="s">
        <v>136</v>
      </c>
      <c r="B1" s="40"/>
      <c r="C1" s="40"/>
      <c r="D1" s="40"/>
      <c r="E1" s="40"/>
      <c r="F1" s="40"/>
      <c r="G1" s="40"/>
      <c r="H1" s="40"/>
      <c r="I1" s="40"/>
    </row>
    <row r="2" spans="1:9" ht="54" customHeight="1" x14ac:dyDescent="0.25">
      <c r="A2" s="37" t="s">
        <v>99</v>
      </c>
      <c r="B2" s="37" t="s">
        <v>25</v>
      </c>
      <c r="C2" s="37" t="s">
        <v>21</v>
      </c>
      <c r="D2" s="37" t="s">
        <v>24</v>
      </c>
      <c r="E2" s="37" t="s">
        <v>22</v>
      </c>
      <c r="F2" s="37"/>
      <c r="G2" s="37" t="s">
        <v>68</v>
      </c>
      <c r="H2" s="38" t="s">
        <v>114</v>
      </c>
      <c r="I2" s="38"/>
    </row>
    <row r="3" spans="1:9" s="9" customFormat="1" ht="28.5" customHeight="1" x14ac:dyDescent="0.25">
      <c r="A3" s="37"/>
      <c r="B3" s="37"/>
      <c r="C3" s="37"/>
      <c r="D3" s="37"/>
      <c r="E3" s="37"/>
      <c r="F3" s="37"/>
      <c r="G3" s="37"/>
      <c r="H3" s="20" t="s">
        <v>115</v>
      </c>
      <c r="I3" s="20" t="s">
        <v>116</v>
      </c>
    </row>
    <row r="4" spans="1:9" ht="63" customHeight="1" x14ac:dyDescent="0.25">
      <c r="A4" s="14">
        <v>1</v>
      </c>
      <c r="B4" s="12" t="s">
        <v>0</v>
      </c>
      <c r="C4" s="15" t="s">
        <v>41</v>
      </c>
      <c r="D4" s="2"/>
      <c r="E4" s="13">
        <v>1</v>
      </c>
      <c r="F4" s="13" t="s">
        <v>28</v>
      </c>
      <c r="G4" s="13" t="s">
        <v>40</v>
      </c>
      <c r="H4" s="23">
        <v>10500</v>
      </c>
      <c r="I4" s="22">
        <f>H4*E4</f>
        <v>10500</v>
      </c>
    </row>
    <row r="5" spans="1:9" ht="90.75" customHeight="1" x14ac:dyDescent="0.25">
      <c r="A5" s="14">
        <v>2</v>
      </c>
      <c r="B5" s="12" t="s">
        <v>67</v>
      </c>
      <c r="C5" s="15" t="s">
        <v>109</v>
      </c>
      <c r="D5" s="13"/>
      <c r="E5" s="13">
        <v>1</v>
      </c>
      <c r="F5" s="13" t="s">
        <v>28</v>
      </c>
      <c r="G5" s="13" t="s">
        <v>71</v>
      </c>
      <c r="H5" s="23">
        <v>2500</v>
      </c>
      <c r="I5" s="22">
        <f t="shared" ref="I5:I53" si="0">H5*E5</f>
        <v>2500</v>
      </c>
    </row>
    <row r="6" spans="1:9" ht="78" customHeight="1" x14ac:dyDescent="0.25">
      <c r="A6" s="14">
        <v>3</v>
      </c>
      <c r="B6" s="12" t="s">
        <v>1</v>
      </c>
      <c r="C6" s="15" t="s">
        <v>30</v>
      </c>
      <c r="D6" s="2"/>
      <c r="E6" s="13">
        <v>1</v>
      </c>
      <c r="F6" s="13" t="s">
        <v>28</v>
      </c>
      <c r="G6" s="13" t="s">
        <v>23</v>
      </c>
      <c r="H6" s="23">
        <v>2600</v>
      </c>
      <c r="I6" s="22">
        <f t="shared" si="0"/>
        <v>2600</v>
      </c>
    </row>
    <row r="7" spans="1:9" ht="54" customHeight="1" x14ac:dyDescent="0.25">
      <c r="A7" s="14">
        <v>4</v>
      </c>
      <c r="B7" s="12" t="s">
        <v>32</v>
      </c>
      <c r="C7" s="15" t="s">
        <v>33</v>
      </c>
      <c r="D7" s="2"/>
      <c r="E7" s="3">
        <v>1</v>
      </c>
      <c r="F7" s="3" t="s">
        <v>28</v>
      </c>
      <c r="G7" s="35" t="s">
        <v>137</v>
      </c>
      <c r="H7" s="23">
        <v>1500</v>
      </c>
      <c r="I7" s="22">
        <f t="shared" si="0"/>
        <v>1500</v>
      </c>
    </row>
    <row r="8" spans="1:9" ht="85.5" customHeight="1" x14ac:dyDescent="0.25">
      <c r="A8" s="14">
        <v>5</v>
      </c>
      <c r="B8" s="12" t="s">
        <v>27</v>
      </c>
      <c r="C8" s="34" t="s">
        <v>130</v>
      </c>
      <c r="D8" s="2"/>
      <c r="E8" s="3">
        <v>1</v>
      </c>
      <c r="F8" s="3" t="s">
        <v>28</v>
      </c>
      <c r="G8" s="35" t="s">
        <v>129</v>
      </c>
      <c r="H8" s="25">
        <v>14500</v>
      </c>
      <c r="I8" s="22">
        <f t="shared" si="0"/>
        <v>14500</v>
      </c>
    </row>
    <row r="9" spans="1:9" ht="85.5" customHeight="1" x14ac:dyDescent="0.25">
      <c r="A9" s="14">
        <v>6</v>
      </c>
      <c r="B9" s="12" t="s">
        <v>123</v>
      </c>
      <c r="C9" s="30" t="s">
        <v>125</v>
      </c>
      <c r="D9" s="2"/>
      <c r="E9" s="3">
        <v>1</v>
      </c>
      <c r="F9" s="3" t="s">
        <v>124</v>
      </c>
      <c r="G9" s="29" t="s">
        <v>82</v>
      </c>
      <c r="H9" s="25">
        <v>4500</v>
      </c>
      <c r="I9" s="22">
        <f t="shared" si="0"/>
        <v>4500</v>
      </c>
    </row>
    <row r="10" spans="1:9" ht="63.75" customHeight="1" x14ac:dyDescent="0.25">
      <c r="A10" s="14">
        <v>7</v>
      </c>
      <c r="B10" s="12" t="s">
        <v>4</v>
      </c>
      <c r="C10" s="15" t="s">
        <v>58</v>
      </c>
      <c r="D10" s="2"/>
      <c r="E10" s="3">
        <v>1</v>
      </c>
      <c r="F10" s="3" t="s">
        <v>28</v>
      </c>
      <c r="G10" s="13" t="s">
        <v>72</v>
      </c>
      <c r="H10" s="23">
        <v>3800</v>
      </c>
      <c r="I10" s="22">
        <f t="shared" si="0"/>
        <v>3800</v>
      </c>
    </row>
    <row r="11" spans="1:9" ht="67.5" customHeight="1" x14ac:dyDescent="0.25">
      <c r="A11" s="14">
        <v>8</v>
      </c>
      <c r="B11" s="12" t="s">
        <v>2</v>
      </c>
      <c r="C11" s="15"/>
      <c r="D11" s="2"/>
      <c r="E11" s="13">
        <v>1</v>
      </c>
      <c r="F11" s="13" t="s">
        <v>28</v>
      </c>
      <c r="G11" s="13" t="s">
        <v>73</v>
      </c>
      <c r="H11" s="23">
        <v>600</v>
      </c>
      <c r="I11" s="22">
        <f t="shared" si="0"/>
        <v>600</v>
      </c>
    </row>
    <row r="12" spans="1:9" ht="67.5" customHeight="1" x14ac:dyDescent="0.25">
      <c r="A12" s="14">
        <v>9</v>
      </c>
      <c r="B12" s="15" t="s">
        <v>106</v>
      </c>
      <c r="C12" s="15" t="s">
        <v>107</v>
      </c>
      <c r="D12" s="16"/>
      <c r="E12" s="17">
        <v>1</v>
      </c>
      <c r="F12" s="17" t="s">
        <v>28</v>
      </c>
      <c r="G12" s="17" t="s">
        <v>108</v>
      </c>
      <c r="H12" s="24">
        <v>600</v>
      </c>
      <c r="I12" s="22">
        <f t="shared" si="0"/>
        <v>600</v>
      </c>
    </row>
    <row r="13" spans="1:9" ht="66" customHeight="1" x14ac:dyDescent="0.25">
      <c r="A13" s="14">
        <v>10</v>
      </c>
      <c r="B13" s="12" t="s">
        <v>5</v>
      </c>
      <c r="C13" s="15" t="s">
        <v>19</v>
      </c>
      <c r="D13" s="2"/>
      <c r="E13" s="13">
        <v>1</v>
      </c>
      <c r="F13" s="13" t="s">
        <v>28</v>
      </c>
      <c r="G13" s="13" t="s">
        <v>42</v>
      </c>
      <c r="H13" s="23">
        <v>180</v>
      </c>
      <c r="I13" s="22">
        <f t="shared" si="0"/>
        <v>180</v>
      </c>
    </row>
    <row r="14" spans="1:9" ht="55.5" customHeight="1" x14ac:dyDescent="0.25">
      <c r="A14" s="14">
        <v>11</v>
      </c>
      <c r="B14" s="12" t="s">
        <v>6</v>
      </c>
      <c r="C14" s="34" t="s">
        <v>131</v>
      </c>
      <c r="D14" s="2"/>
      <c r="E14" s="13">
        <v>1</v>
      </c>
      <c r="F14" s="13" t="s">
        <v>29</v>
      </c>
      <c r="G14" s="13" t="s">
        <v>52</v>
      </c>
      <c r="H14" s="23">
        <v>520</v>
      </c>
      <c r="I14" s="22">
        <f t="shared" si="0"/>
        <v>520</v>
      </c>
    </row>
    <row r="15" spans="1:9" ht="57" customHeight="1" x14ac:dyDescent="0.25">
      <c r="A15" s="14">
        <v>12</v>
      </c>
      <c r="B15" s="12" t="s">
        <v>38</v>
      </c>
      <c r="C15" s="15" t="s">
        <v>39</v>
      </c>
      <c r="D15" s="2"/>
      <c r="E15" s="13">
        <v>1</v>
      </c>
      <c r="F15" s="13" t="s">
        <v>29</v>
      </c>
      <c r="G15" s="13" t="s">
        <v>52</v>
      </c>
      <c r="H15" s="23">
        <v>850</v>
      </c>
      <c r="I15" s="22">
        <f t="shared" si="0"/>
        <v>850</v>
      </c>
    </row>
    <row r="16" spans="1:9" ht="63" customHeight="1" x14ac:dyDescent="0.25">
      <c r="A16" s="14">
        <v>13</v>
      </c>
      <c r="B16" s="12" t="s">
        <v>11</v>
      </c>
      <c r="C16" s="15" t="s">
        <v>65</v>
      </c>
      <c r="D16" s="2"/>
      <c r="E16" s="13">
        <v>1</v>
      </c>
      <c r="F16" s="13" t="s">
        <v>29</v>
      </c>
      <c r="G16" s="13" t="s">
        <v>42</v>
      </c>
      <c r="H16" s="23">
        <v>600</v>
      </c>
      <c r="I16" s="22">
        <f t="shared" si="0"/>
        <v>600</v>
      </c>
    </row>
    <row r="17" spans="1:9" ht="59.25" customHeight="1" x14ac:dyDescent="0.25">
      <c r="A17" s="14">
        <v>14</v>
      </c>
      <c r="B17" s="12" t="s">
        <v>7</v>
      </c>
      <c r="C17" s="15" t="s">
        <v>74</v>
      </c>
      <c r="D17" s="2"/>
      <c r="E17" s="13">
        <v>1</v>
      </c>
      <c r="F17" s="13" t="s">
        <v>29</v>
      </c>
      <c r="G17" s="13" t="s">
        <v>42</v>
      </c>
      <c r="H17" s="23">
        <v>450</v>
      </c>
      <c r="I17" s="22">
        <f t="shared" si="0"/>
        <v>450</v>
      </c>
    </row>
    <row r="18" spans="1:9" ht="73.5" customHeight="1" x14ac:dyDescent="0.25">
      <c r="A18" s="14">
        <v>15</v>
      </c>
      <c r="B18" s="10" t="s">
        <v>54</v>
      </c>
      <c r="C18" s="19" t="s">
        <v>66</v>
      </c>
      <c r="D18" s="4"/>
      <c r="E18" s="3">
        <v>1</v>
      </c>
      <c r="F18" s="3" t="s">
        <v>29</v>
      </c>
      <c r="G18" s="13" t="s">
        <v>75</v>
      </c>
      <c r="H18" s="23">
        <v>780</v>
      </c>
      <c r="I18" s="22">
        <f t="shared" si="0"/>
        <v>780</v>
      </c>
    </row>
    <row r="19" spans="1:9" ht="73.5" customHeight="1" x14ac:dyDescent="0.25">
      <c r="A19" s="14">
        <v>16</v>
      </c>
      <c r="B19" s="10" t="s">
        <v>55</v>
      </c>
      <c r="C19" s="19" t="s">
        <v>66</v>
      </c>
      <c r="D19" s="4"/>
      <c r="E19" s="3">
        <v>1</v>
      </c>
      <c r="F19" s="3" t="s">
        <v>29</v>
      </c>
      <c r="G19" s="13" t="s">
        <v>76</v>
      </c>
      <c r="H19" s="23">
        <v>850</v>
      </c>
      <c r="I19" s="22">
        <f t="shared" si="0"/>
        <v>850</v>
      </c>
    </row>
    <row r="20" spans="1:9" ht="49.9" customHeight="1" x14ac:dyDescent="0.25">
      <c r="A20" s="14">
        <v>17</v>
      </c>
      <c r="B20" s="10" t="s">
        <v>45</v>
      </c>
      <c r="C20" s="19" t="s">
        <v>77</v>
      </c>
      <c r="D20" s="5"/>
      <c r="E20" s="3">
        <v>1</v>
      </c>
      <c r="F20" s="3" t="s">
        <v>29</v>
      </c>
      <c r="G20" s="13" t="s">
        <v>78</v>
      </c>
      <c r="H20" s="23">
        <v>2700</v>
      </c>
      <c r="I20" s="22">
        <f t="shared" si="0"/>
        <v>2700</v>
      </c>
    </row>
    <row r="21" spans="1:9" ht="84" customHeight="1" x14ac:dyDescent="0.25">
      <c r="A21" s="14">
        <v>18</v>
      </c>
      <c r="B21" s="10" t="s">
        <v>46</v>
      </c>
      <c r="C21" s="19" t="s">
        <v>48</v>
      </c>
      <c r="D21" s="4"/>
      <c r="E21" s="3">
        <v>1</v>
      </c>
      <c r="F21" s="3" t="s">
        <v>29</v>
      </c>
      <c r="G21" s="13" t="s">
        <v>78</v>
      </c>
      <c r="H21" s="23">
        <v>2800</v>
      </c>
      <c r="I21" s="22">
        <f t="shared" si="0"/>
        <v>2800</v>
      </c>
    </row>
    <row r="22" spans="1:9" ht="40.5" customHeight="1" x14ac:dyDescent="0.25">
      <c r="A22" s="14">
        <v>19</v>
      </c>
      <c r="B22" s="10" t="s">
        <v>12</v>
      </c>
      <c r="C22" s="19"/>
      <c r="D22" s="4"/>
      <c r="E22" s="3">
        <v>1</v>
      </c>
      <c r="F22" s="3" t="s">
        <v>28</v>
      </c>
      <c r="G22" s="13" t="s">
        <v>78</v>
      </c>
      <c r="H22" s="23">
        <v>1100</v>
      </c>
      <c r="I22" s="22">
        <f t="shared" si="0"/>
        <v>1100</v>
      </c>
    </row>
    <row r="23" spans="1:9" ht="93.75" customHeight="1" x14ac:dyDescent="0.25">
      <c r="A23" s="14">
        <v>20</v>
      </c>
      <c r="B23" s="12" t="s">
        <v>17</v>
      </c>
      <c r="C23" s="15"/>
      <c r="D23" s="2"/>
      <c r="E23" s="3">
        <v>1</v>
      </c>
      <c r="F23" s="3" t="s">
        <v>28</v>
      </c>
      <c r="G23" s="13" t="s">
        <v>43</v>
      </c>
      <c r="H23" s="23">
        <v>180</v>
      </c>
      <c r="I23" s="22">
        <f t="shared" si="0"/>
        <v>180</v>
      </c>
    </row>
    <row r="24" spans="1:9" ht="150" customHeight="1" x14ac:dyDescent="0.25">
      <c r="A24" s="14">
        <v>21</v>
      </c>
      <c r="B24" s="10" t="s">
        <v>64</v>
      </c>
      <c r="C24" s="19" t="s">
        <v>79</v>
      </c>
      <c r="D24" s="4"/>
      <c r="E24" s="3">
        <v>1</v>
      </c>
      <c r="F24" s="3" t="s">
        <v>29</v>
      </c>
      <c r="G24" s="13" t="s">
        <v>80</v>
      </c>
      <c r="H24" s="23">
        <v>3200</v>
      </c>
      <c r="I24" s="22">
        <f t="shared" si="0"/>
        <v>3200</v>
      </c>
    </row>
    <row r="25" spans="1:9" ht="54.6" customHeight="1" x14ac:dyDescent="0.25">
      <c r="A25" s="14">
        <v>22</v>
      </c>
      <c r="B25" s="10" t="s">
        <v>101</v>
      </c>
      <c r="C25" s="19" t="s">
        <v>132</v>
      </c>
      <c r="D25" s="11"/>
      <c r="E25" s="3">
        <v>1</v>
      </c>
      <c r="F25" s="3" t="s">
        <v>29</v>
      </c>
      <c r="G25" s="13" t="s">
        <v>43</v>
      </c>
      <c r="H25" s="23">
        <v>420</v>
      </c>
      <c r="I25" s="22">
        <f t="shared" si="0"/>
        <v>420</v>
      </c>
    </row>
    <row r="26" spans="1:9" ht="117.75" customHeight="1" x14ac:dyDescent="0.25">
      <c r="A26" s="14">
        <v>23</v>
      </c>
      <c r="B26" s="12" t="s">
        <v>59</v>
      </c>
      <c r="C26" s="18" t="s">
        <v>81</v>
      </c>
      <c r="D26" s="2"/>
      <c r="E26" s="13">
        <v>1</v>
      </c>
      <c r="F26" s="13" t="s">
        <v>28</v>
      </c>
      <c r="G26" s="13" t="s">
        <v>83</v>
      </c>
      <c r="H26" s="25">
        <v>25000</v>
      </c>
      <c r="I26" s="22">
        <f t="shared" si="0"/>
        <v>25000</v>
      </c>
    </row>
    <row r="27" spans="1:9" ht="62.25" customHeight="1" x14ac:dyDescent="0.25">
      <c r="A27" s="14">
        <v>24</v>
      </c>
      <c r="B27" s="12" t="s">
        <v>63</v>
      </c>
      <c r="C27" s="15" t="s">
        <v>84</v>
      </c>
      <c r="D27" s="13"/>
      <c r="E27" s="13">
        <v>1</v>
      </c>
      <c r="F27" s="13" t="s">
        <v>28</v>
      </c>
      <c r="G27" s="13" t="s">
        <v>85</v>
      </c>
      <c r="H27" s="23">
        <v>4800</v>
      </c>
      <c r="I27" s="22">
        <f t="shared" si="0"/>
        <v>4800</v>
      </c>
    </row>
    <row r="28" spans="1:9" ht="69.75" customHeight="1" x14ac:dyDescent="0.25">
      <c r="A28" s="14">
        <v>25</v>
      </c>
      <c r="B28" s="12" t="s">
        <v>10</v>
      </c>
      <c r="C28" s="15" t="s">
        <v>86</v>
      </c>
      <c r="D28" s="2"/>
      <c r="E28" s="13">
        <v>1</v>
      </c>
      <c r="F28" s="13" t="s">
        <v>28</v>
      </c>
      <c r="G28" s="13" t="s">
        <v>44</v>
      </c>
      <c r="H28" s="23">
        <v>140</v>
      </c>
      <c r="I28" s="22">
        <f t="shared" si="0"/>
        <v>140</v>
      </c>
    </row>
    <row r="29" spans="1:9" ht="62.25" customHeight="1" x14ac:dyDescent="0.25">
      <c r="A29" s="14">
        <v>26</v>
      </c>
      <c r="B29" s="12" t="s">
        <v>3</v>
      </c>
      <c r="C29" s="15" t="s">
        <v>60</v>
      </c>
      <c r="D29" s="2"/>
      <c r="E29" s="3">
        <v>1</v>
      </c>
      <c r="F29" s="3" t="s">
        <v>28</v>
      </c>
      <c r="G29" s="13" t="s">
        <v>42</v>
      </c>
      <c r="H29" s="23">
        <v>360</v>
      </c>
      <c r="I29" s="22">
        <f t="shared" si="0"/>
        <v>360</v>
      </c>
    </row>
    <row r="30" spans="1:9" ht="49.9" customHeight="1" x14ac:dyDescent="0.25">
      <c r="A30" s="14">
        <v>27</v>
      </c>
      <c r="B30" s="10" t="s">
        <v>102</v>
      </c>
      <c r="C30" s="19" t="s">
        <v>103</v>
      </c>
      <c r="D30" s="11"/>
      <c r="E30" s="3">
        <v>1</v>
      </c>
      <c r="F30" s="3" t="s">
        <v>28</v>
      </c>
      <c r="G30" s="13" t="s">
        <v>43</v>
      </c>
      <c r="H30" s="23">
        <v>750</v>
      </c>
      <c r="I30" s="22">
        <f t="shared" si="0"/>
        <v>750</v>
      </c>
    </row>
    <row r="31" spans="1:9" ht="70.5" customHeight="1" x14ac:dyDescent="0.25">
      <c r="A31" s="14">
        <v>28</v>
      </c>
      <c r="B31" s="10" t="s">
        <v>121</v>
      </c>
      <c r="C31" s="19" t="s">
        <v>122</v>
      </c>
      <c r="D31" s="4"/>
      <c r="E31" s="3">
        <v>1</v>
      </c>
      <c r="F31" s="3" t="s">
        <v>29</v>
      </c>
      <c r="G31" s="29" t="s">
        <v>87</v>
      </c>
      <c r="H31" s="23">
        <v>1200</v>
      </c>
      <c r="I31" s="22">
        <f t="shared" si="0"/>
        <v>1200</v>
      </c>
    </row>
    <row r="32" spans="1:9" ht="84" customHeight="1" x14ac:dyDescent="0.25">
      <c r="A32" s="14">
        <v>29</v>
      </c>
      <c r="B32" s="10" t="s">
        <v>46</v>
      </c>
      <c r="C32" s="19" t="s">
        <v>47</v>
      </c>
      <c r="D32" s="4"/>
      <c r="E32" s="3">
        <v>1</v>
      </c>
      <c r="F32" s="3" t="s">
        <v>29</v>
      </c>
      <c r="G32" s="13" t="s">
        <v>88</v>
      </c>
      <c r="H32" s="23">
        <v>3360</v>
      </c>
      <c r="I32" s="22">
        <f t="shared" si="0"/>
        <v>3360</v>
      </c>
    </row>
    <row r="33" spans="1:9" ht="51" customHeight="1" x14ac:dyDescent="0.25">
      <c r="A33" s="14">
        <v>30</v>
      </c>
      <c r="B33" s="10" t="s">
        <v>89</v>
      </c>
      <c r="C33" s="19" t="s">
        <v>111</v>
      </c>
      <c r="D33" s="4"/>
      <c r="E33" s="3">
        <v>1</v>
      </c>
      <c r="F33" s="3" t="s">
        <v>28</v>
      </c>
      <c r="G33" s="13" t="s">
        <v>78</v>
      </c>
      <c r="H33" s="23">
        <v>900</v>
      </c>
      <c r="I33" s="22">
        <f t="shared" si="0"/>
        <v>900</v>
      </c>
    </row>
    <row r="34" spans="1:9" ht="90" customHeight="1" x14ac:dyDescent="0.25">
      <c r="A34" s="14">
        <v>31</v>
      </c>
      <c r="B34" s="12" t="s">
        <v>56</v>
      </c>
      <c r="C34" s="15" t="s">
        <v>57</v>
      </c>
      <c r="D34" s="2"/>
      <c r="E34" s="3">
        <v>1</v>
      </c>
      <c r="F34" s="3" t="s">
        <v>29</v>
      </c>
      <c r="G34" s="13" t="s">
        <v>90</v>
      </c>
      <c r="H34" s="23">
        <v>870</v>
      </c>
      <c r="I34" s="22">
        <f t="shared" si="0"/>
        <v>870</v>
      </c>
    </row>
    <row r="35" spans="1:9" ht="75" customHeight="1" x14ac:dyDescent="0.25">
      <c r="A35" s="14">
        <v>32</v>
      </c>
      <c r="B35" s="12" t="s">
        <v>91</v>
      </c>
      <c r="C35" s="15" t="s">
        <v>35</v>
      </c>
      <c r="D35" s="2"/>
      <c r="E35" s="3">
        <v>1</v>
      </c>
      <c r="F35" s="3" t="s">
        <v>28</v>
      </c>
      <c r="G35" s="13" t="s">
        <v>92</v>
      </c>
      <c r="H35" s="23">
        <v>810</v>
      </c>
      <c r="I35" s="22">
        <f t="shared" si="0"/>
        <v>810</v>
      </c>
    </row>
    <row r="36" spans="1:9" ht="109.5" customHeight="1" x14ac:dyDescent="0.25">
      <c r="A36" s="14">
        <v>33</v>
      </c>
      <c r="B36" s="12" t="s">
        <v>18</v>
      </c>
      <c r="C36" s="15" t="s">
        <v>35</v>
      </c>
      <c r="D36" s="2"/>
      <c r="E36" s="3">
        <v>1</v>
      </c>
      <c r="F36" s="3" t="s">
        <v>28</v>
      </c>
      <c r="G36" s="13" t="s">
        <v>93</v>
      </c>
      <c r="H36" s="23">
        <v>660</v>
      </c>
      <c r="I36" s="22">
        <f t="shared" si="0"/>
        <v>660</v>
      </c>
    </row>
    <row r="37" spans="1:9" ht="65.25" customHeight="1" x14ac:dyDescent="0.25">
      <c r="A37" s="14">
        <v>34</v>
      </c>
      <c r="B37" s="10" t="s">
        <v>13</v>
      </c>
      <c r="C37" s="19"/>
      <c r="D37" s="4"/>
      <c r="E37" s="3">
        <v>1</v>
      </c>
      <c r="F37" s="3" t="s">
        <v>28</v>
      </c>
      <c r="G37" s="13" t="s">
        <v>94</v>
      </c>
      <c r="H37" s="23">
        <v>720</v>
      </c>
      <c r="I37" s="22">
        <f t="shared" si="0"/>
        <v>720</v>
      </c>
    </row>
    <row r="38" spans="1:9" ht="63" customHeight="1" x14ac:dyDescent="0.25">
      <c r="A38" s="14">
        <v>35</v>
      </c>
      <c r="B38" s="10" t="s">
        <v>14</v>
      </c>
      <c r="C38" s="19"/>
      <c r="D38" s="4"/>
      <c r="E38" s="3">
        <v>1</v>
      </c>
      <c r="F38" s="3" t="s">
        <v>28</v>
      </c>
      <c r="G38" s="13" t="s">
        <v>95</v>
      </c>
      <c r="H38" s="23">
        <v>600</v>
      </c>
      <c r="I38" s="22">
        <f t="shared" si="0"/>
        <v>600</v>
      </c>
    </row>
    <row r="39" spans="1:9" ht="60.75" customHeight="1" x14ac:dyDescent="0.25">
      <c r="A39" s="14">
        <v>36</v>
      </c>
      <c r="B39" s="10" t="s">
        <v>15</v>
      </c>
      <c r="C39" s="19"/>
      <c r="D39" s="4"/>
      <c r="E39" s="3">
        <v>1</v>
      </c>
      <c r="F39" s="3" t="s">
        <v>28</v>
      </c>
      <c r="G39" s="13" t="s">
        <v>96</v>
      </c>
      <c r="H39" s="23">
        <v>660</v>
      </c>
      <c r="I39" s="22">
        <f t="shared" si="0"/>
        <v>660</v>
      </c>
    </row>
    <row r="40" spans="1:9" ht="72.75" customHeight="1" x14ac:dyDescent="0.25">
      <c r="A40" s="14">
        <v>37</v>
      </c>
      <c r="B40" s="10" t="s">
        <v>26</v>
      </c>
      <c r="C40" s="19"/>
      <c r="D40" s="4"/>
      <c r="E40" s="3">
        <v>1</v>
      </c>
      <c r="F40" s="3" t="s">
        <v>28</v>
      </c>
      <c r="G40" s="13" t="s">
        <v>97</v>
      </c>
      <c r="H40" s="23">
        <v>750</v>
      </c>
      <c r="I40" s="22">
        <f t="shared" si="0"/>
        <v>750</v>
      </c>
    </row>
    <row r="41" spans="1:9" ht="56.45" customHeight="1" x14ac:dyDescent="0.25">
      <c r="A41" s="14">
        <v>38</v>
      </c>
      <c r="B41" s="10" t="s">
        <v>16</v>
      </c>
      <c r="C41" s="19" t="s">
        <v>104</v>
      </c>
      <c r="D41" s="11"/>
      <c r="E41" s="3">
        <v>1</v>
      </c>
      <c r="F41" s="3" t="s">
        <v>29</v>
      </c>
      <c r="G41" s="13" t="s">
        <v>43</v>
      </c>
      <c r="H41" s="23">
        <v>2340</v>
      </c>
      <c r="I41" s="28">
        <f>H41*E41</f>
        <v>2340</v>
      </c>
    </row>
    <row r="42" spans="1:9" ht="48" customHeight="1" x14ac:dyDescent="0.25">
      <c r="A42" s="14">
        <v>39</v>
      </c>
      <c r="B42" s="10" t="s">
        <v>49</v>
      </c>
      <c r="C42" s="19" t="s">
        <v>105</v>
      </c>
      <c r="D42" s="11"/>
      <c r="E42" s="3">
        <v>1</v>
      </c>
      <c r="F42" s="3" t="s">
        <v>29</v>
      </c>
      <c r="G42" s="13" t="s">
        <v>78</v>
      </c>
      <c r="H42" s="23">
        <v>1150</v>
      </c>
      <c r="I42" s="22">
        <f t="shared" si="0"/>
        <v>1150</v>
      </c>
    </row>
    <row r="43" spans="1:9" ht="56.45" customHeight="1" x14ac:dyDescent="0.25">
      <c r="A43" s="14">
        <v>40</v>
      </c>
      <c r="B43" s="10" t="s">
        <v>50</v>
      </c>
      <c r="C43" s="19" t="s">
        <v>105</v>
      </c>
      <c r="D43" s="11"/>
      <c r="E43" s="3">
        <v>1</v>
      </c>
      <c r="F43" s="3" t="s">
        <v>29</v>
      </c>
      <c r="G43" s="13" t="s">
        <v>78</v>
      </c>
      <c r="H43" s="23">
        <v>1150</v>
      </c>
      <c r="I43" s="22">
        <f t="shared" si="0"/>
        <v>1150</v>
      </c>
    </row>
    <row r="44" spans="1:9" ht="90" customHeight="1" x14ac:dyDescent="0.25">
      <c r="A44" s="14">
        <v>41</v>
      </c>
      <c r="B44" s="10" t="s">
        <v>34</v>
      </c>
      <c r="C44" s="19" t="s">
        <v>69</v>
      </c>
      <c r="D44" s="4"/>
      <c r="E44" s="3">
        <v>1</v>
      </c>
      <c r="F44" s="3" t="s">
        <v>29</v>
      </c>
      <c r="G44" s="13" t="s">
        <v>78</v>
      </c>
      <c r="H44" s="23">
        <v>1700</v>
      </c>
      <c r="I44" s="22">
        <f t="shared" si="0"/>
        <v>1700</v>
      </c>
    </row>
    <row r="45" spans="1:9" ht="98.25" customHeight="1" x14ac:dyDescent="0.25">
      <c r="A45" s="14">
        <v>42</v>
      </c>
      <c r="B45" s="12" t="s">
        <v>8</v>
      </c>
      <c r="C45" s="15" t="s">
        <v>110</v>
      </c>
      <c r="D45" s="2"/>
      <c r="E45" s="3">
        <v>1</v>
      </c>
      <c r="F45" s="3" t="s">
        <v>28</v>
      </c>
      <c r="G45" s="13" t="s">
        <v>113</v>
      </c>
      <c r="H45" s="23">
        <v>800</v>
      </c>
      <c r="I45" s="22">
        <f t="shared" si="0"/>
        <v>800</v>
      </c>
    </row>
    <row r="46" spans="1:9" ht="46.15" customHeight="1" x14ac:dyDescent="0.25">
      <c r="A46" s="14">
        <v>43</v>
      </c>
      <c r="B46" s="12" t="s">
        <v>9</v>
      </c>
      <c r="C46" s="46" t="s">
        <v>51</v>
      </c>
      <c r="D46" s="36"/>
      <c r="E46" s="3">
        <v>1</v>
      </c>
      <c r="F46" s="3" t="s">
        <v>28</v>
      </c>
      <c r="G46" s="36" t="s">
        <v>43</v>
      </c>
      <c r="H46" s="23">
        <v>360</v>
      </c>
      <c r="I46" s="22">
        <f t="shared" si="0"/>
        <v>360</v>
      </c>
    </row>
    <row r="47" spans="1:9" ht="46.15" customHeight="1" x14ac:dyDescent="0.25">
      <c r="A47" s="14">
        <v>44</v>
      </c>
      <c r="B47" s="12" t="s">
        <v>36</v>
      </c>
      <c r="C47" s="46"/>
      <c r="D47" s="36"/>
      <c r="E47" s="3">
        <v>1</v>
      </c>
      <c r="F47" s="3" t="s">
        <v>28</v>
      </c>
      <c r="G47" s="36"/>
      <c r="H47" s="23">
        <v>360</v>
      </c>
      <c r="I47" s="22">
        <f t="shared" si="0"/>
        <v>360</v>
      </c>
    </row>
    <row r="48" spans="1:9" ht="75" customHeight="1" x14ac:dyDescent="0.25">
      <c r="A48" s="14">
        <v>45</v>
      </c>
      <c r="B48" s="12" t="s">
        <v>20</v>
      </c>
      <c r="C48" s="15" t="s">
        <v>61</v>
      </c>
      <c r="D48" s="2"/>
      <c r="E48" s="13">
        <v>2</v>
      </c>
      <c r="F48" s="13" t="s">
        <v>28</v>
      </c>
      <c r="G48" s="13" t="s">
        <v>78</v>
      </c>
      <c r="H48" s="23">
        <v>350</v>
      </c>
      <c r="I48" s="22">
        <f t="shared" si="0"/>
        <v>700</v>
      </c>
    </row>
    <row r="49" spans="1:9" ht="136.9" customHeight="1" x14ac:dyDescent="0.25">
      <c r="A49" s="14">
        <v>46</v>
      </c>
      <c r="B49" s="12" t="s">
        <v>70</v>
      </c>
      <c r="C49" s="18" t="s">
        <v>112</v>
      </c>
      <c r="D49" s="2"/>
      <c r="E49" s="13">
        <v>1</v>
      </c>
      <c r="F49" s="13" t="s">
        <v>28</v>
      </c>
      <c r="G49" s="13" t="s">
        <v>138</v>
      </c>
      <c r="H49" s="23">
        <v>60000</v>
      </c>
      <c r="I49" s="22">
        <f t="shared" si="0"/>
        <v>60000</v>
      </c>
    </row>
    <row r="50" spans="1:9" ht="153.6" customHeight="1" x14ac:dyDescent="0.25">
      <c r="A50" s="14">
        <v>47</v>
      </c>
      <c r="B50" s="12" t="s">
        <v>134</v>
      </c>
      <c r="C50" s="18" t="s">
        <v>133</v>
      </c>
      <c r="D50" s="2"/>
      <c r="E50" s="13">
        <v>1</v>
      </c>
      <c r="F50" s="13" t="s">
        <v>28</v>
      </c>
      <c r="G50" s="13" t="s">
        <v>82</v>
      </c>
      <c r="H50" s="23">
        <v>16000</v>
      </c>
      <c r="I50" s="22">
        <f t="shared" si="0"/>
        <v>16000</v>
      </c>
    </row>
    <row r="51" spans="1:9" ht="153.6" customHeight="1" x14ac:dyDescent="0.25">
      <c r="A51" s="14">
        <v>48</v>
      </c>
      <c r="B51" s="12" t="s">
        <v>134</v>
      </c>
      <c r="C51" s="18" t="s">
        <v>135</v>
      </c>
      <c r="D51" s="2"/>
      <c r="E51" s="35">
        <v>1</v>
      </c>
      <c r="F51" s="35" t="s">
        <v>28</v>
      </c>
      <c r="G51" s="35" t="s">
        <v>82</v>
      </c>
      <c r="H51" s="23">
        <v>18000</v>
      </c>
      <c r="I51" s="28">
        <f t="shared" si="0"/>
        <v>18000</v>
      </c>
    </row>
    <row r="52" spans="1:9" ht="70.150000000000006" customHeight="1" x14ac:dyDescent="0.25">
      <c r="A52" s="14">
        <v>49</v>
      </c>
      <c r="B52" s="12" t="s">
        <v>31</v>
      </c>
      <c r="C52" s="15"/>
      <c r="D52" s="2"/>
      <c r="E52" s="13">
        <v>1</v>
      </c>
      <c r="F52" s="13" t="s">
        <v>29</v>
      </c>
      <c r="G52" s="13" t="s">
        <v>98</v>
      </c>
      <c r="H52" s="23">
        <v>2500</v>
      </c>
      <c r="I52" s="22">
        <f t="shared" si="0"/>
        <v>2500</v>
      </c>
    </row>
    <row r="53" spans="1:9" ht="66" customHeight="1" x14ac:dyDescent="0.25">
      <c r="A53" s="14">
        <v>50</v>
      </c>
      <c r="B53" s="36" t="s">
        <v>37</v>
      </c>
      <c r="C53" s="36"/>
      <c r="D53" s="13"/>
      <c r="E53" s="3">
        <v>1</v>
      </c>
      <c r="F53" s="3" t="s">
        <v>29</v>
      </c>
      <c r="G53" s="13" t="s">
        <v>53</v>
      </c>
      <c r="H53" s="23">
        <v>3300</v>
      </c>
      <c r="I53" s="22">
        <f t="shared" si="0"/>
        <v>3300</v>
      </c>
    </row>
    <row r="54" spans="1:9" ht="84.95" customHeight="1" x14ac:dyDescent="0.25">
      <c r="A54" s="14">
        <v>51</v>
      </c>
      <c r="B54" s="12" t="s">
        <v>62</v>
      </c>
      <c r="C54" s="2" t="s">
        <v>100</v>
      </c>
      <c r="D54" s="2"/>
      <c r="E54" s="13">
        <v>1</v>
      </c>
      <c r="F54" s="13" t="s">
        <v>28</v>
      </c>
      <c r="G54" s="13" t="s">
        <v>78</v>
      </c>
      <c r="H54" s="23">
        <v>10000</v>
      </c>
      <c r="I54" s="22">
        <f>H54*E54</f>
        <v>10000</v>
      </c>
    </row>
    <row r="55" spans="1:9" ht="66" customHeight="1" x14ac:dyDescent="0.25">
      <c r="A55" s="14">
        <v>52</v>
      </c>
      <c r="B55" s="2" t="s">
        <v>126</v>
      </c>
      <c r="C55" s="22"/>
      <c r="D55" s="22"/>
      <c r="E55" s="22">
        <v>1</v>
      </c>
      <c r="F55" s="22" t="s">
        <v>29</v>
      </c>
      <c r="G55" s="32"/>
      <c r="H55" s="22">
        <v>600</v>
      </c>
      <c r="I55" s="22">
        <f>H55*E55</f>
        <v>600</v>
      </c>
    </row>
    <row r="56" spans="1:9" ht="94.5" customHeight="1" x14ac:dyDescent="0.25">
      <c r="A56" s="14">
        <v>53</v>
      </c>
      <c r="B56" s="2" t="s">
        <v>127</v>
      </c>
      <c r="C56" s="2" t="s">
        <v>128</v>
      </c>
      <c r="D56" s="22"/>
      <c r="E56" s="22">
        <v>1</v>
      </c>
      <c r="F56" s="22" t="s">
        <v>28</v>
      </c>
      <c r="G56" s="2" t="s">
        <v>82</v>
      </c>
      <c r="H56" s="22">
        <v>1000</v>
      </c>
      <c r="I56" s="22">
        <f>H56*E56</f>
        <v>1000</v>
      </c>
    </row>
    <row r="57" spans="1:9" ht="21.75" customHeight="1" x14ac:dyDescent="0.25">
      <c r="A57" s="41" t="s">
        <v>117</v>
      </c>
      <c r="B57" s="42"/>
      <c r="C57" s="42"/>
      <c r="D57" s="42"/>
      <c r="E57" s="42"/>
      <c r="F57" s="42"/>
      <c r="G57" s="43"/>
      <c r="H57" s="21"/>
      <c r="I57" s="33">
        <f>SUM(I4:I56)</f>
        <v>217270</v>
      </c>
    </row>
    <row r="58" spans="1:9" ht="20.25" customHeight="1" x14ac:dyDescent="0.25">
      <c r="A58" s="44" t="s">
        <v>118</v>
      </c>
      <c r="B58" s="44"/>
      <c r="C58" s="44"/>
      <c r="D58" s="44"/>
      <c r="E58" s="44"/>
      <c r="F58" s="44"/>
      <c r="G58" s="44"/>
      <c r="H58" s="26"/>
      <c r="I58" s="27">
        <v>6000</v>
      </c>
    </row>
    <row r="59" spans="1:9" ht="22.5" customHeight="1" x14ac:dyDescent="0.25">
      <c r="A59" s="44" t="s">
        <v>119</v>
      </c>
      <c r="B59" s="44"/>
      <c r="C59" s="44"/>
      <c r="D59" s="44"/>
      <c r="E59" s="44"/>
      <c r="F59" s="44"/>
      <c r="G59" s="44"/>
      <c r="H59" s="26"/>
      <c r="I59" s="22">
        <v>3000</v>
      </c>
    </row>
    <row r="60" spans="1:9" ht="20.25" customHeight="1" x14ac:dyDescent="0.25">
      <c r="A60" s="45" t="s">
        <v>120</v>
      </c>
      <c r="B60" s="45"/>
      <c r="C60" s="45"/>
      <c r="D60" s="45"/>
      <c r="E60" s="45"/>
      <c r="F60" s="45"/>
      <c r="G60" s="45"/>
      <c r="H60" s="21"/>
      <c r="I60" s="33">
        <f>SUM(I57:I59)</f>
        <v>226270</v>
      </c>
    </row>
    <row r="62" spans="1:9" x14ac:dyDescent="0.25">
      <c r="G62" s="31"/>
    </row>
  </sheetData>
  <mergeCells count="16">
    <mergeCell ref="A1:I1"/>
    <mergeCell ref="A57:G57"/>
    <mergeCell ref="A58:G58"/>
    <mergeCell ref="A59:G59"/>
    <mergeCell ref="A60:G60"/>
    <mergeCell ref="E2:F3"/>
    <mergeCell ref="G2:G3"/>
    <mergeCell ref="C46:C47"/>
    <mergeCell ref="D46:D47"/>
    <mergeCell ref="G46:G47"/>
    <mergeCell ref="B53:C53"/>
    <mergeCell ref="B2:B3"/>
    <mergeCell ref="A2:A3"/>
    <mergeCell ref="C2:C3"/>
    <mergeCell ref="D2:D3"/>
    <mergeCell ref="H2:I2"/>
  </mergeCells>
  <printOptions horizontalCentered="1" verticalCentered="1"/>
  <pageMargins left="0.15" right="0.15" top="2" bottom="1" header="0.16" footer="0.16"/>
  <pageSetup paperSize="9" scale="65" orientation="portrait" r:id="rId1"/>
  <rowBreaks count="2" manualBreakCount="2">
    <brk id="48" max="16383" man="1"/>
    <brk id="54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sqref="A1:IV65536"/>
    </sheetView>
  </sheetViews>
  <sheetFormatPr defaultRowHeight="15" x14ac:dyDescent="0.25"/>
  <sheetData/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Quotation</vt:lpstr>
      <vt:lpstr>Sheet2</vt:lpstr>
      <vt:lpstr>Quotation!Print_Area</vt:lpstr>
      <vt:lpstr>Quotation!Print_Titles</vt:lpstr>
    </vt:vector>
  </TitlesOfParts>
  <Company>hmsi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nishant</dc:creator>
  <cp:lastModifiedBy>Windows User</cp:lastModifiedBy>
  <cp:lastPrinted>2019-05-04T12:29:06Z</cp:lastPrinted>
  <dcterms:created xsi:type="dcterms:W3CDTF">2011-07-29T06:39:42Z</dcterms:created>
  <dcterms:modified xsi:type="dcterms:W3CDTF">2019-10-08T09:25:22Z</dcterms:modified>
</cp:coreProperties>
</file>